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's PC\Desktop\Jess and Important stuff\beef\Cedar Livestock Market\Market Reports\"/>
    </mc:Choice>
  </mc:AlternateContent>
  <xr:revisionPtr revIDLastSave="0" documentId="8_{8C63844F-35A5-C64E-90C4-BF87AA786333}" xr6:coauthVersionLast="47" xr6:coauthVersionMax="47" xr10:uidLastSave="{00000000-0000-0000-0000-000000000000}"/>
  <bookViews>
    <workbookView xWindow="-120" yWindow="-120" windowWidth="20730" windowHeight="11160" activeTab="3" xr2:uid="{10047E36-4721-48A3-9CEB-C5F8631FC5AF}"/>
  </bookViews>
  <sheets>
    <sheet name="Small Animals " sheetId="4" r:id="rId1"/>
    <sheet name="Feeder Cattle" sheetId="1" r:id="rId2"/>
    <sheet name="Slaughter Cattle" sheetId="2" r:id="rId3"/>
    <sheet name="Replacement Cattle" sheetId="3" r:id="rId4"/>
  </sheets>
  <definedNames>
    <definedName name="_xlnm._FilterDatabase" localSheetId="2" hidden="1">'Slaughter Cattle'!$A$15:$J$20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<sst xmlns="http://schemas.openxmlformats.org/spreadsheetml/2006/main" count="152" uniqueCount="54">
  <si>
    <t>Market Summary Report</t>
  </si>
  <si>
    <t>Summary for CATTLE, Steer</t>
  </si>
  <si>
    <t>Choice and Prime (Per CWT/ Actual Weight)</t>
  </si>
  <si>
    <t>Head</t>
  </si>
  <si>
    <t>Weight Range</t>
  </si>
  <si>
    <t>Average Weight</t>
  </si>
  <si>
    <t>Price Range</t>
  </si>
  <si>
    <t>Average Price</t>
  </si>
  <si>
    <t xml:space="preserve">Dressing </t>
  </si>
  <si>
    <t>Description</t>
  </si>
  <si>
    <t>Summary for CATTLE, Heifer</t>
  </si>
  <si>
    <t>Choice and Prime  (Per CWT/ Actual Weight)</t>
  </si>
  <si>
    <t>Summary for CATTLE, Slaughter Cow</t>
  </si>
  <si>
    <t>Utility/ Commercial  (Per CWT/ Actual Weight)</t>
  </si>
  <si>
    <t>Quality Grade</t>
  </si>
  <si>
    <t>Dressing %</t>
  </si>
  <si>
    <t>Summary for CATTLE, Slaughter Bulls</t>
  </si>
  <si>
    <t>Yield Grade</t>
  </si>
  <si>
    <t>Average</t>
  </si>
  <si>
    <t>Total Cattle Receipts</t>
  </si>
  <si>
    <t>Boner (80-85%)</t>
  </si>
  <si>
    <t>Feeder Cattle Receipts</t>
  </si>
  <si>
    <t>Slaughter Cattle Receipts</t>
  </si>
  <si>
    <t xml:space="preserve">Replacement Cattle Receipts </t>
  </si>
  <si>
    <t>1-2.</t>
  </si>
  <si>
    <t>Sold by the head</t>
  </si>
  <si>
    <t>Smooth Fleshed</t>
  </si>
  <si>
    <t>Lean Fleshed</t>
  </si>
  <si>
    <t>Summary for GOATS, Nanny</t>
  </si>
  <si>
    <t>Summary for SHEEP, Ewe</t>
  </si>
  <si>
    <t>Goat Receipts</t>
  </si>
  <si>
    <t>Sheep Receipts</t>
  </si>
  <si>
    <t>Total Small Animal Receipts</t>
  </si>
  <si>
    <t>Summary for SHEEP, Lamb</t>
  </si>
  <si>
    <t>Summary for GOATS, Billy</t>
  </si>
  <si>
    <t>By the HEAD</t>
  </si>
  <si>
    <t>Summary for SHEEP, Buck</t>
  </si>
  <si>
    <t>Summary for GOATS, Kids</t>
  </si>
  <si>
    <t xml:space="preserve">Average </t>
  </si>
  <si>
    <t>Breaker (75-80%)</t>
  </si>
  <si>
    <t xml:space="preserve"> Aged  (8+ yrs) M 1-2  (Per HEAD/ Actual Weight)</t>
  </si>
  <si>
    <t xml:space="preserve">Summary for CATTLE, Cow-Calf Pairs </t>
  </si>
  <si>
    <t xml:space="preserve"> Middle Aged (5-8 yrs) M 1-2  (Per HEAD/ Actual Weight)</t>
  </si>
  <si>
    <t xml:space="preserve">Summary for CATTLE, Cow-Calf Pairs  </t>
  </si>
  <si>
    <t>150-300</t>
  </si>
  <si>
    <t xml:space="preserve">Offspring weight </t>
  </si>
  <si>
    <t>Summary for SHEEP, Pairs</t>
  </si>
  <si>
    <t xml:space="preserve">Sale Date: 4.25.24 </t>
  </si>
  <si>
    <t xml:space="preserve">Sale Date:4.25.24 </t>
  </si>
  <si>
    <t xml:space="preserve">Summary for CATTLE, Bred Cows </t>
  </si>
  <si>
    <t xml:space="preserve">Pregnancy Stage  </t>
  </si>
  <si>
    <t>Stage 3 (7-9months)</t>
  </si>
  <si>
    <t>Sale Date:4.25.24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</si>
</sst>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1AFA-BCC5-CA44-B032-63C0086E3201}">
  <dimension ref="A1:J23"/>
  <sheetViews>
    <sheetView zoomScaleNormal="150" zoomScaleSheetLayoutView="100" workbookViewId="0">
      <selection activeCell="B23" sqref="B23"/>
    </sheetView>
  </sheetViews>
  <sheetFormatPr defaultRowHeight="15" x14ac:dyDescent="0.2"/>
  <cols>
    <col min="1" max="1" width="26.5" bestFit="1" customWidth="1"/>
    <col min="2" max="3" width="8.875" bestFit="1" customWidth="1"/>
  </cols>
  <sheetData>
    <row r="1" spans="1:7" x14ac:dyDescent="0.2">
      <c r="A1" t="s">
        <v>0</v>
      </c>
      <c r="E1" s="1"/>
      <c r="F1" s="1"/>
      <c r="G1" s="1"/>
    </row>
    <row r="2" spans="1:7" x14ac:dyDescent="0.2">
      <c r="A2" t="s">
        <v>47</v>
      </c>
      <c r="E2" s="1"/>
      <c r="F2" s="1"/>
      <c r="G2" s="1"/>
    </row>
    <row r="3" spans="1:7" x14ac:dyDescent="0.2">
      <c r="E3" s="1"/>
      <c r="F3" s="1"/>
      <c r="G3" s="1"/>
    </row>
    <row r="4" spans="1:7" x14ac:dyDescent="0.2">
      <c r="A4" s="7" t="s">
        <v>33</v>
      </c>
      <c r="B4" s="12"/>
      <c r="C4" s="12"/>
      <c r="E4" s="1"/>
      <c r="F4" s="1"/>
      <c r="G4" s="1"/>
    </row>
    <row r="5" spans="1:7" x14ac:dyDescent="0.2">
      <c r="A5" s="10" t="s">
        <v>35</v>
      </c>
      <c r="B5" s="12">
        <v>85</v>
      </c>
      <c r="C5" s="12">
        <v>185</v>
      </c>
      <c r="E5" s="1"/>
      <c r="F5" s="1"/>
      <c r="G5" s="1"/>
    </row>
    <row r="6" spans="1:7" x14ac:dyDescent="0.2">
      <c r="A6" s="7" t="s">
        <v>46</v>
      </c>
      <c r="B6" s="12"/>
      <c r="C6" s="12"/>
      <c r="E6" s="1"/>
      <c r="F6" s="1"/>
      <c r="G6" s="1"/>
    </row>
    <row r="7" spans="1:7" x14ac:dyDescent="0.2">
      <c r="A7" s="10" t="s">
        <v>26</v>
      </c>
      <c r="B7" s="12">
        <v>200</v>
      </c>
      <c r="C7" s="12">
        <v>210</v>
      </c>
      <c r="E7" s="1"/>
      <c r="F7" s="1"/>
      <c r="G7" s="1"/>
    </row>
    <row r="8" spans="1:7" x14ac:dyDescent="0.2">
      <c r="A8" s="7" t="s">
        <v>29</v>
      </c>
      <c r="B8" s="12"/>
      <c r="C8" s="12"/>
      <c r="E8" s="1"/>
      <c r="F8" s="1"/>
      <c r="G8" s="1"/>
    </row>
    <row r="9" spans="1:7" x14ac:dyDescent="0.2">
      <c r="A9" s="10" t="s">
        <v>26</v>
      </c>
      <c r="B9" s="12">
        <v>150</v>
      </c>
      <c r="C9" s="12">
        <v>235</v>
      </c>
      <c r="E9" s="1"/>
      <c r="F9" s="1"/>
      <c r="G9" s="1"/>
    </row>
    <row r="10" spans="1:7" x14ac:dyDescent="0.2">
      <c r="A10" s="10" t="s">
        <v>27</v>
      </c>
      <c r="B10" s="12">
        <v>60</v>
      </c>
      <c r="C10" s="12">
        <v>150</v>
      </c>
      <c r="E10" s="1"/>
      <c r="F10" s="1"/>
      <c r="G10" s="1"/>
    </row>
    <row r="11" spans="1:7" x14ac:dyDescent="0.2">
      <c r="A11" s="7" t="s">
        <v>36</v>
      </c>
      <c r="B11" s="12"/>
      <c r="C11" s="12"/>
      <c r="E11" s="1"/>
      <c r="F11" s="1"/>
      <c r="G11" s="1"/>
    </row>
    <row r="12" spans="1:7" x14ac:dyDescent="0.2">
      <c r="A12" s="10" t="s">
        <v>26</v>
      </c>
      <c r="B12" s="12">
        <v>200</v>
      </c>
      <c r="C12" s="12">
        <v>215</v>
      </c>
      <c r="E12" s="1"/>
      <c r="F12" s="1"/>
      <c r="G12" s="1"/>
    </row>
    <row r="13" spans="1:7" x14ac:dyDescent="0.2">
      <c r="A13" s="11" t="s">
        <v>37</v>
      </c>
      <c r="B13" s="12"/>
      <c r="C13" s="12"/>
      <c r="E13" s="1"/>
      <c r="F13" s="1"/>
      <c r="G13" s="1"/>
    </row>
    <row r="14" spans="1:7" x14ac:dyDescent="0.2">
      <c r="A14" s="10" t="s">
        <v>25</v>
      </c>
      <c r="B14" s="12">
        <v>50</v>
      </c>
      <c r="C14" s="12">
        <v>125</v>
      </c>
      <c r="E14" s="1"/>
      <c r="F14" s="1"/>
      <c r="G14" s="1"/>
    </row>
    <row r="15" spans="1:7" x14ac:dyDescent="0.2">
      <c r="A15" s="11" t="s">
        <v>28</v>
      </c>
      <c r="B15" s="12"/>
      <c r="C15" s="12"/>
      <c r="E15" s="1"/>
      <c r="F15" s="1"/>
      <c r="G15" s="1"/>
    </row>
    <row r="16" spans="1:7" x14ac:dyDescent="0.2">
      <c r="A16" s="10" t="s">
        <v>25</v>
      </c>
      <c r="B16" s="12">
        <v>45</v>
      </c>
      <c r="C16" s="12">
        <v>170</v>
      </c>
      <c r="E16" s="1"/>
      <c r="F16" s="1"/>
      <c r="G16" s="1"/>
    </row>
    <row r="17" spans="1:10" x14ac:dyDescent="0.2">
      <c r="A17" s="11" t="s">
        <v>34</v>
      </c>
      <c r="B17" s="12"/>
      <c r="C17" s="12"/>
      <c r="E17" s="1"/>
      <c r="F17" s="1"/>
      <c r="G17" s="1"/>
    </row>
    <row r="18" spans="1:10" x14ac:dyDescent="0.2">
      <c r="A18" s="10" t="s">
        <v>25</v>
      </c>
      <c r="B18" s="12">
        <v>105</v>
      </c>
      <c r="C18" s="12">
        <v>260</v>
      </c>
      <c r="E18" s="1"/>
      <c r="F18" s="1"/>
      <c r="G18" s="1"/>
    </row>
    <row r="19" spans="1:10" x14ac:dyDescent="0.2">
      <c r="E19" s="1"/>
      <c r="F19" s="1"/>
      <c r="G19" s="1"/>
    </row>
    <row r="20" spans="1:10" x14ac:dyDescent="0.2">
      <c r="A20" t="s">
        <v>31</v>
      </c>
      <c r="B20" s="6">
        <v>161</v>
      </c>
      <c r="C20" s="2"/>
      <c r="E20" s="3"/>
      <c r="F20" s="3"/>
      <c r="G20" s="1"/>
    </row>
    <row r="21" spans="1:10" x14ac:dyDescent="0.2">
      <c r="A21" t="s">
        <v>30</v>
      </c>
      <c r="B21" s="6">
        <v>48</v>
      </c>
      <c r="E21" s="1"/>
      <c r="F21" s="1"/>
      <c r="G21" s="1"/>
    </row>
    <row r="22" spans="1:10" x14ac:dyDescent="0.2">
      <c r="A22" s="5" t="s">
        <v>32</v>
      </c>
      <c r="B22">
        <v>209</v>
      </c>
      <c r="E22" s="1"/>
      <c r="F22" s="1"/>
      <c r="G22" s="1"/>
    </row>
    <row r="23" spans="1:10" x14ac:dyDescent="0.2">
      <c r="E23" s="1"/>
      <c r="F23" s="1"/>
      <c r="G23" s="1"/>
      <c r="J2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080A-2BA3-433E-AB42-4E91E5DE39DB}">
  <dimension ref="A1:K43"/>
  <sheetViews>
    <sheetView workbookViewId="0">
      <selection activeCell="B32" sqref="B32"/>
    </sheetView>
  </sheetViews>
  <sheetFormatPr defaultRowHeight="15" x14ac:dyDescent="0.2"/>
  <cols>
    <col min="1" max="1" width="36.18359375" bestFit="1" customWidth="1"/>
    <col min="4" max="4" width="15.33203125" bestFit="1" customWidth="1"/>
    <col min="5" max="5" width="12.77734375" style="1" bestFit="1" customWidth="1"/>
    <col min="6" max="6" width="14.2578125" style="1" bestFit="1" customWidth="1"/>
    <col min="7" max="7" width="14.66015625" style="1" bestFit="1" customWidth="1"/>
    <col min="9" max="9" width="11.1640625" bestFit="1" customWidth="1"/>
    <col min="10" max="10" width="10.625" bestFit="1" customWidth="1"/>
    <col min="11" max="12" width="11.97265625" bestFit="1" customWidth="1"/>
    <col min="13" max="13" width="11.8359375" bestFit="1" customWidth="1"/>
  </cols>
  <sheetData>
    <row r="1" spans="1:11" x14ac:dyDescent="0.2">
      <c r="A1" t="s">
        <v>0</v>
      </c>
    </row>
    <row r="2" spans="1:11" x14ac:dyDescent="0.2">
      <c r="A2" t="s">
        <v>52</v>
      </c>
    </row>
    <row r="4" spans="1:11" x14ac:dyDescent="0.2">
      <c r="A4" t="s">
        <v>1</v>
      </c>
      <c r="B4" s="20" t="s">
        <v>2</v>
      </c>
      <c r="C4" s="20"/>
      <c r="D4" s="20"/>
      <c r="E4" s="20"/>
    </row>
    <row r="5" spans="1:11" x14ac:dyDescent="0.2">
      <c r="A5" t="s">
        <v>3</v>
      </c>
      <c r="B5" s="20" t="s">
        <v>4</v>
      </c>
      <c r="C5" s="20"/>
      <c r="D5" t="s">
        <v>5</v>
      </c>
      <c r="E5" s="21" t="s">
        <v>6</v>
      </c>
      <c r="F5" s="21"/>
      <c r="G5" s="1" t="s">
        <v>7</v>
      </c>
      <c r="H5" t="s">
        <v>8</v>
      </c>
      <c r="I5" t="s">
        <v>9</v>
      </c>
    </row>
    <row r="6" spans="1:11" x14ac:dyDescent="0.2">
      <c r="A6">
        <v>4</v>
      </c>
      <c r="B6">
        <v>400</v>
      </c>
      <c r="C6">
        <v>499</v>
      </c>
      <c r="D6">
        <v>486</v>
      </c>
      <c r="E6" s="1">
        <v>300</v>
      </c>
      <c r="F6" s="1">
        <v>330</v>
      </c>
      <c r="G6" s="1">
        <v>329</v>
      </c>
      <c r="H6" t="s">
        <v>18</v>
      </c>
      <c r="J6" s="4"/>
      <c r="K6" s="4"/>
    </row>
    <row r="7" spans="1:11" x14ac:dyDescent="0.2">
      <c r="A7">
        <v>7</v>
      </c>
      <c r="B7">
        <v>500</v>
      </c>
      <c r="C7">
        <v>599</v>
      </c>
      <c r="D7">
        <v>562</v>
      </c>
      <c r="E7" s="1">
        <v>250</v>
      </c>
      <c r="F7" s="1">
        <v>300</v>
      </c>
      <c r="G7" s="1">
        <v>287.86</v>
      </c>
      <c r="H7" t="s">
        <v>38</v>
      </c>
      <c r="J7" s="4"/>
      <c r="K7" s="4"/>
    </row>
    <row r="8" spans="1:11" x14ac:dyDescent="0.2">
      <c r="A8">
        <v>8</v>
      </c>
      <c r="B8">
        <v>600</v>
      </c>
      <c r="C8">
        <v>699</v>
      </c>
      <c r="D8">
        <v>627</v>
      </c>
      <c r="E8" s="1">
        <v>240</v>
      </c>
      <c r="F8" s="1">
        <v>270</v>
      </c>
      <c r="G8" s="1">
        <v>265.5</v>
      </c>
      <c r="H8" t="s">
        <v>18</v>
      </c>
      <c r="J8" s="4"/>
      <c r="K8" s="4"/>
    </row>
    <row r="9" spans="1:11" x14ac:dyDescent="0.2">
      <c r="A9">
        <v>6</v>
      </c>
      <c r="B9">
        <v>700</v>
      </c>
      <c r="C9">
        <v>799</v>
      </c>
      <c r="D9">
        <v>773</v>
      </c>
      <c r="E9" s="1">
        <v>180</v>
      </c>
      <c r="F9" s="1">
        <v>190</v>
      </c>
      <c r="G9" s="1">
        <v>189</v>
      </c>
      <c r="H9" t="s">
        <v>18</v>
      </c>
      <c r="J9" s="4"/>
      <c r="K9" s="4"/>
    </row>
    <row r="10" spans="1:11" x14ac:dyDescent="0.2">
      <c r="A10" s="7">
        <v>3</v>
      </c>
      <c r="B10">
        <v>800</v>
      </c>
      <c r="C10">
        <v>899</v>
      </c>
      <c r="D10">
        <v>850</v>
      </c>
      <c r="E10" s="1">
        <v>200</v>
      </c>
      <c r="F10" s="1">
        <v>210</v>
      </c>
      <c r="G10" s="1">
        <v>206.67</v>
      </c>
      <c r="H10" t="s">
        <v>18</v>
      </c>
      <c r="J10" s="4"/>
      <c r="K10" s="4"/>
    </row>
    <row r="11" spans="1:11" x14ac:dyDescent="0.2">
      <c r="A11" s="7">
        <v>1</v>
      </c>
      <c r="B11">
        <v>900</v>
      </c>
      <c r="C11">
        <v>999</v>
      </c>
      <c r="D11">
        <v>955</v>
      </c>
      <c r="E11" s="1">
        <v>170</v>
      </c>
      <c r="F11" s="1">
        <v>180</v>
      </c>
      <c r="G11" s="1">
        <v>172</v>
      </c>
      <c r="H11" t="s">
        <v>38</v>
      </c>
      <c r="J11" s="4"/>
      <c r="K11" s="4"/>
    </row>
    <row r="12" spans="1:11" x14ac:dyDescent="0.2">
      <c r="A12" s="7">
        <v>5</v>
      </c>
      <c r="B12">
        <v>1000</v>
      </c>
      <c r="C12">
        <v>1099</v>
      </c>
      <c r="D12">
        <v>1052</v>
      </c>
      <c r="E12" s="1">
        <v>170</v>
      </c>
      <c r="F12" s="1">
        <v>180</v>
      </c>
      <c r="G12" s="1">
        <v>177.6</v>
      </c>
      <c r="H12" s="7" t="s">
        <v>38</v>
      </c>
      <c r="J12" s="4"/>
      <c r="K12" s="4"/>
    </row>
    <row r="13" spans="1:11" x14ac:dyDescent="0.2">
      <c r="A13" s="7">
        <v>1</v>
      </c>
      <c r="B13">
        <v>1200</v>
      </c>
      <c r="C13">
        <v>1299</v>
      </c>
      <c r="D13">
        <v>1230</v>
      </c>
      <c r="E13" s="1">
        <v>150</v>
      </c>
      <c r="F13" s="1">
        <v>160</v>
      </c>
      <c r="G13" s="1">
        <v>157</v>
      </c>
      <c r="H13" t="s">
        <v>38</v>
      </c>
      <c r="J13" s="4"/>
      <c r="K13" s="4"/>
    </row>
    <row r="14" spans="1:11" x14ac:dyDescent="0.2">
      <c r="A14" s="7">
        <v>2</v>
      </c>
      <c r="B14">
        <v>1400</v>
      </c>
      <c r="C14">
        <v>1499</v>
      </c>
      <c r="D14">
        <v>1455</v>
      </c>
      <c r="E14" s="1">
        <v>165</v>
      </c>
      <c r="F14" s="1">
        <v>175</v>
      </c>
      <c r="G14" s="1">
        <v>170</v>
      </c>
      <c r="H14" t="s">
        <v>38</v>
      </c>
      <c r="J14" s="4"/>
      <c r="K14" s="4"/>
    </row>
    <row r="15" spans="1:11" x14ac:dyDescent="0.2">
      <c r="A15" s="7">
        <v>1</v>
      </c>
      <c r="B15">
        <v>2100</v>
      </c>
      <c r="C15">
        <v>2199</v>
      </c>
      <c r="D15">
        <v>2105</v>
      </c>
      <c r="E15" s="1">
        <v>130</v>
      </c>
      <c r="F15" s="1">
        <v>140</v>
      </c>
      <c r="G15" s="1">
        <v>136</v>
      </c>
      <c r="H15" t="s">
        <v>38</v>
      </c>
      <c r="J15" s="4"/>
      <c r="K15" s="4"/>
    </row>
    <row r="16" spans="1:11" x14ac:dyDescent="0.2">
      <c r="J16" s="4"/>
      <c r="K16" s="4"/>
    </row>
    <row r="17" spans="1:11" x14ac:dyDescent="0.2">
      <c r="A17" t="s">
        <v>10</v>
      </c>
      <c r="B17" s="20" t="s">
        <v>11</v>
      </c>
      <c r="C17" s="20"/>
      <c r="D17" s="20"/>
      <c r="E17" s="20"/>
    </row>
    <row r="18" spans="1:11" x14ac:dyDescent="0.2">
      <c r="A18" t="s">
        <v>3</v>
      </c>
      <c r="B18" s="20" t="s">
        <v>4</v>
      </c>
      <c r="C18" s="20"/>
      <c r="D18" t="s">
        <v>5</v>
      </c>
      <c r="E18" s="21" t="s">
        <v>6</v>
      </c>
      <c r="F18" s="21"/>
      <c r="G18" s="1" t="s">
        <v>7</v>
      </c>
      <c r="H18" t="s">
        <v>8</v>
      </c>
      <c r="I18" t="s">
        <v>9</v>
      </c>
    </row>
    <row r="19" spans="1:11" x14ac:dyDescent="0.2">
      <c r="A19">
        <v>1</v>
      </c>
      <c r="B19">
        <v>200</v>
      </c>
      <c r="C19">
        <v>299</v>
      </c>
      <c r="D19">
        <v>295</v>
      </c>
      <c r="E19" s="1">
        <v>290</v>
      </c>
      <c r="F19" s="1">
        <v>300</v>
      </c>
      <c r="G19" s="1">
        <v>295</v>
      </c>
      <c r="H19" t="s">
        <v>18</v>
      </c>
      <c r="J19" s="1"/>
    </row>
    <row r="20" spans="1:11" x14ac:dyDescent="0.2">
      <c r="A20">
        <v>2</v>
      </c>
      <c r="B20">
        <v>300</v>
      </c>
      <c r="C20">
        <v>399</v>
      </c>
      <c r="D20">
        <v>350</v>
      </c>
      <c r="E20" s="1">
        <v>310</v>
      </c>
      <c r="F20" s="1">
        <v>330</v>
      </c>
      <c r="G20" s="1">
        <v>319</v>
      </c>
      <c r="H20" t="s">
        <v>18</v>
      </c>
      <c r="J20" s="4"/>
      <c r="K20" s="4"/>
    </row>
    <row r="21" spans="1:11" x14ac:dyDescent="0.2">
      <c r="A21">
        <v>17</v>
      </c>
      <c r="B21">
        <v>400</v>
      </c>
      <c r="C21">
        <v>499</v>
      </c>
      <c r="D21">
        <v>465</v>
      </c>
      <c r="E21" s="1">
        <v>295</v>
      </c>
      <c r="F21" s="1">
        <v>335</v>
      </c>
      <c r="G21" s="1">
        <v>307.70999999999998</v>
      </c>
      <c r="H21" t="s">
        <v>18</v>
      </c>
      <c r="J21" s="4"/>
      <c r="K21" s="4"/>
    </row>
    <row r="22" spans="1:11" x14ac:dyDescent="0.2">
      <c r="A22">
        <v>15</v>
      </c>
      <c r="B22">
        <v>500</v>
      </c>
      <c r="C22">
        <v>599</v>
      </c>
      <c r="D22">
        <v>568</v>
      </c>
      <c r="E22" s="1">
        <v>240</v>
      </c>
      <c r="F22" s="1">
        <v>265</v>
      </c>
      <c r="G22" s="1">
        <v>260.39999999999998</v>
      </c>
      <c r="H22" t="s">
        <v>38</v>
      </c>
      <c r="J22" s="4"/>
      <c r="K22" s="4"/>
    </row>
    <row r="23" spans="1:11" x14ac:dyDescent="0.2">
      <c r="A23">
        <v>18</v>
      </c>
      <c r="B23">
        <v>600</v>
      </c>
      <c r="C23">
        <v>699</v>
      </c>
      <c r="D23">
        <v>661</v>
      </c>
      <c r="E23" s="1">
        <v>230</v>
      </c>
      <c r="F23" s="1">
        <v>255</v>
      </c>
      <c r="G23" s="1">
        <v>237.78</v>
      </c>
      <c r="H23" t="s">
        <v>38</v>
      </c>
      <c r="J23" s="4"/>
      <c r="K23" s="4"/>
    </row>
    <row r="24" spans="1:11" x14ac:dyDescent="0.2">
      <c r="A24">
        <v>6</v>
      </c>
      <c r="B24">
        <v>700</v>
      </c>
      <c r="C24">
        <v>799</v>
      </c>
      <c r="D24">
        <v>742</v>
      </c>
      <c r="E24" s="1">
        <v>200</v>
      </c>
      <c r="F24" s="1">
        <v>220</v>
      </c>
      <c r="G24" s="1">
        <v>211.17</v>
      </c>
      <c r="H24" t="s">
        <v>18</v>
      </c>
      <c r="J24" s="4"/>
      <c r="K24" s="4"/>
    </row>
    <row r="25" spans="1:11" x14ac:dyDescent="0.2">
      <c r="A25">
        <v>7</v>
      </c>
      <c r="B25">
        <v>800</v>
      </c>
      <c r="C25">
        <v>899</v>
      </c>
      <c r="D25">
        <v>837</v>
      </c>
      <c r="E25" s="1">
        <v>180</v>
      </c>
      <c r="F25" s="1">
        <v>210</v>
      </c>
      <c r="G25" s="1">
        <v>178.57</v>
      </c>
      <c r="H25" t="s">
        <v>38</v>
      </c>
      <c r="J25" s="4"/>
      <c r="K25" s="4"/>
    </row>
    <row r="26" spans="1:11" x14ac:dyDescent="0.2">
      <c r="A26">
        <v>6</v>
      </c>
      <c r="B26">
        <v>900</v>
      </c>
      <c r="C26">
        <v>999</v>
      </c>
      <c r="D26">
        <v>925</v>
      </c>
      <c r="E26" s="1">
        <v>150</v>
      </c>
      <c r="F26" s="1">
        <v>175</v>
      </c>
      <c r="G26" s="1">
        <v>162.5</v>
      </c>
      <c r="H26" t="s">
        <v>38</v>
      </c>
      <c r="J26" s="4"/>
      <c r="K26" s="4"/>
    </row>
    <row r="27" spans="1:11" x14ac:dyDescent="0.2">
      <c r="A27">
        <v>3</v>
      </c>
      <c r="B27">
        <v>1000</v>
      </c>
      <c r="C27">
        <v>1099</v>
      </c>
      <c r="D27">
        <v>1040</v>
      </c>
      <c r="E27" s="1">
        <v>130</v>
      </c>
      <c r="F27" s="1">
        <v>150</v>
      </c>
      <c r="G27" s="1">
        <v>146</v>
      </c>
      <c r="H27" t="s">
        <v>38</v>
      </c>
      <c r="J27" s="4"/>
      <c r="K27" s="4"/>
    </row>
    <row r="28" spans="1:11" x14ac:dyDescent="0.2">
      <c r="A28">
        <v>1</v>
      </c>
      <c r="B28">
        <v>1100</v>
      </c>
      <c r="C28">
        <v>1199</v>
      </c>
      <c r="D28">
        <v>1190</v>
      </c>
      <c r="E28" s="1">
        <v>140</v>
      </c>
      <c r="F28" s="1">
        <v>150</v>
      </c>
      <c r="G28" s="1">
        <v>143</v>
      </c>
      <c r="H28" t="s">
        <v>38</v>
      </c>
      <c r="J28" s="4"/>
      <c r="K28" s="4"/>
    </row>
    <row r="30" spans="1:11" x14ac:dyDescent="0.2">
      <c r="A30" t="s">
        <v>21</v>
      </c>
      <c r="B30" s="6">
        <v>152</v>
      </c>
      <c r="C30" s="8"/>
      <c r="E30" s="9"/>
      <c r="F30" s="9"/>
    </row>
    <row r="31" spans="1:11" x14ac:dyDescent="0.2">
      <c r="A31" t="s">
        <v>22</v>
      </c>
      <c r="B31" s="6">
        <f>50</f>
        <v>50</v>
      </c>
    </row>
    <row r="32" spans="1:11" x14ac:dyDescent="0.2">
      <c r="A32" t="s">
        <v>23</v>
      </c>
      <c r="B32" s="6">
        <v>18</v>
      </c>
    </row>
    <row r="33" spans="1:5" x14ac:dyDescent="0.2">
      <c r="A33" s="5" t="s">
        <v>19</v>
      </c>
      <c r="B33">
        <v>220</v>
      </c>
    </row>
    <row r="34" spans="1:5" x14ac:dyDescent="0.2">
      <c r="A34" s="5"/>
    </row>
    <row r="35" spans="1:5" x14ac:dyDescent="0.2">
      <c r="C35" s="12"/>
    </row>
    <row r="36" spans="1:5" x14ac:dyDescent="0.2">
      <c r="E36"/>
    </row>
    <row r="38" spans="1:5" x14ac:dyDescent="0.2">
      <c r="B38" s="6"/>
    </row>
    <row r="39" spans="1:5" x14ac:dyDescent="0.2">
      <c r="B39" s="6"/>
    </row>
    <row r="40" spans="1:5" x14ac:dyDescent="0.2">
      <c r="B40" s="6"/>
    </row>
    <row r="43" spans="1:5" x14ac:dyDescent="0.2">
      <c r="B43" s="12"/>
    </row>
  </sheetData>
  <mergeCells count="6">
    <mergeCell ref="B4:E4"/>
    <mergeCell ref="B5:C5"/>
    <mergeCell ref="E5:F5"/>
    <mergeCell ref="B17:E17"/>
    <mergeCell ref="B18:C18"/>
    <mergeCell ref="E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B0FC-E791-45A4-B8F2-4610F5FFD141}">
  <dimension ref="A1:J22"/>
  <sheetViews>
    <sheetView zoomScale="68" workbookViewId="0">
      <selection activeCell="G7" sqref="G7"/>
    </sheetView>
  </sheetViews>
  <sheetFormatPr defaultRowHeight="15" x14ac:dyDescent="0.2"/>
  <cols>
    <col min="1" max="1" width="38.47265625" bestFit="1" customWidth="1"/>
    <col min="4" max="4" width="15.33203125" bestFit="1" customWidth="1"/>
    <col min="5" max="5" width="10.76171875" style="1" bestFit="1" customWidth="1"/>
    <col min="6" max="6" width="10.625" style="1" bestFit="1" customWidth="1"/>
    <col min="7" max="7" width="13.31640625" style="1" bestFit="1" customWidth="1"/>
    <col min="8" max="8" width="21.38671875" bestFit="1" customWidth="1"/>
    <col min="9" max="9" width="10.625" bestFit="1" customWidth="1"/>
    <col min="10" max="10" width="11.1640625" bestFit="1" customWidth="1"/>
    <col min="12" max="13" width="11.97265625" bestFit="1" customWidth="1"/>
  </cols>
  <sheetData>
    <row r="1" spans="1:10" x14ac:dyDescent="0.2">
      <c r="A1" t="s">
        <v>0</v>
      </c>
    </row>
    <row r="2" spans="1:10" x14ac:dyDescent="0.2">
      <c r="A2" t="s">
        <v>48</v>
      </c>
    </row>
    <row r="4" spans="1:10" x14ac:dyDescent="0.2">
      <c r="A4" t="s">
        <v>12</v>
      </c>
      <c r="B4" s="20" t="s">
        <v>13</v>
      </c>
      <c r="C4" s="20"/>
      <c r="D4" s="20"/>
      <c r="E4" s="20"/>
    </row>
    <row r="5" spans="1:10" x14ac:dyDescent="0.2">
      <c r="A5" t="s">
        <v>3</v>
      </c>
      <c r="B5" s="20" t="s">
        <v>4</v>
      </c>
      <c r="C5" s="20"/>
      <c r="D5" t="s">
        <v>5</v>
      </c>
      <c r="E5" s="21" t="s">
        <v>6</v>
      </c>
      <c r="F5" s="21"/>
      <c r="G5" s="1" t="s">
        <v>7</v>
      </c>
      <c r="H5" t="s">
        <v>14</v>
      </c>
      <c r="I5" t="s">
        <v>15</v>
      </c>
      <c r="J5" t="s">
        <v>9</v>
      </c>
    </row>
    <row r="6" spans="1:10" x14ac:dyDescent="0.2">
      <c r="A6">
        <v>4</v>
      </c>
      <c r="B6">
        <v>900</v>
      </c>
      <c r="C6">
        <v>999</v>
      </c>
      <c r="D6">
        <v>965</v>
      </c>
      <c r="E6" s="1">
        <v>120</v>
      </c>
      <c r="F6" s="1">
        <v>130</v>
      </c>
      <c r="G6" s="1">
        <v>125</v>
      </c>
      <c r="H6" t="s">
        <v>20</v>
      </c>
      <c r="I6" t="s">
        <v>18</v>
      </c>
    </row>
    <row r="7" spans="1:10" x14ac:dyDescent="0.2">
      <c r="A7">
        <v>5</v>
      </c>
      <c r="B7">
        <v>1000</v>
      </c>
      <c r="C7">
        <v>1099</v>
      </c>
      <c r="D7">
        <v>1046</v>
      </c>
      <c r="E7" s="1">
        <v>125</v>
      </c>
      <c r="F7" s="1">
        <v>145</v>
      </c>
      <c r="G7" s="1">
        <v>133.6</v>
      </c>
      <c r="H7" t="s">
        <v>20</v>
      </c>
      <c r="I7" t="s">
        <v>18</v>
      </c>
    </row>
    <row r="8" spans="1:10" x14ac:dyDescent="0.2">
      <c r="A8">
        <v>5</v>
      </c>
      <c r="B8">
        <v>1100</v>
      </c>
      <c r="C8">
        <v>1199</v>
      </c>
      <c r="D8">
        <v>1118</v>
      </c>
      <c r="E8" s="1">
        <v>120</v>
      </c>
      <c r="F8" s="1">
        <v>140</v>
      </c>
      <c r="G8" s="1">
        <v>128</v>
      </c>
      <c r="H8" t="s">
        <v>20</v>
      </c>
      <c r="I8" t="s">
        <v>18</v>
      </c>
    </row>
    <row r="9" spans="1:10" x14ac:dyDescent="0.2">
      <c r="A9">
        <v>4</v>
      </c>
      <c r="B9">
        <v>1200</v>
      </c>
      <c r="C9">
        <v>1299</v>
      </c>
      <c r="D9">
        <v>1245</v>
      </c>
      <c r="E9" s="1">
        <v>125</v>
      </c>
      <c r="F9" s="1">
        <v>135</v>
      </c>
      <c r="G9" s="1">
        <v>127.13</v>
      </c>
      <c r="H9" t="s">
        <v>20</v>
      </c>
      <c r="I9" t="s">
        <v>18</v>
      </c>
    </row>
    <row r="10" spans="1:10" x14ac:dyDescent="0.2">
      <c r="A10">
        <v>4</v>
      </c>
      <c r="B10">
        <v>1300</v>
      </c>
      <c r="C10">
        <v>1399</v>
      </c>
      <c r="D10">
        <v>1334</v>
      </c>
      <c r="E10" s="1">
        <v>115</v>
      </c>
      <c r="F10" s="1">
        <v>130</v>
      </c>
      <c r="G10" s="1">
        <v>124.5</v>
      </c>
      <c r="H10" t="s">
        <v>20</v>
      </c>
      <c r="I10" t="s">
        <v>18</v>
      </c>
    </row>
    <row r="11" spans="1:10" x14ac:dyDescent="0.2">
      <c r="A11">
        <v>2</v>
      </c>
      <c r="B11">
        <v>1400</v>
      </c>
      <c r="C11">
        <v>1499</v>
      </c>
      <c r="D11">
        <v>1435</v>
      </c>
      <c r="E11" s="1">
        <v>120</v>
      </c>
      <c r="F11" s="1">
        <v>130</v>
      </c>
      <c r="G11" s="1">
        <v>129.25</v>
      </c>
      <c r="H11" t="s">
        <v>20</v>
      </c>
      <c r="I11" t="s">
        <v>18</v>
      </c>
    </row>
    <row r="12" spans="1:10" x14ac:dyDescent="0.2">
      <c r="A12">
        <v>3</v>
      </c>
      <c r="B12">
        <v>1500</v>
      </c>
      <c r="C12">
        <v>1599</v>
      </c>
      <c r="D12">
        <v>1580</v>
      </c>
      <c r="E12" s="1">
        <v>120</v>
      </c>
      <c r="F12" s="1">
        <v>130</v>
      </c>
      <c r="G12" s="1">
        <v>128.5</v>
      </c>
      <c r="H12" t="s">
        <v>39</v>
      </c>
      <c r="I12" t="s">
        <v>18</v>
      </c>
    </row>
    <row r="13" spans="1:10" x14ac:dyDescent="0.2">
      <c r="A13">
        <v>2</v>
      </c>
      <c r="B13">
        <v>1600</v>
      </c>
      <c r="C13">
        <v>1699</v>
      </c>
      <c r="D13">
        <v>1630</v>
      </c>
      <c r="E13" s="1">
        <v>120</v>
      </c>
      <c r="F13" s="1">
        <v>130</v>
      </c>
      <c r="G13" s="1">
        <v>125.5</v>
      </c>
      <c r="H13" t="s">
        <v>39</v>
      </c>
      <c r="I13" t="s">
        <v>18</v>
      </c>
    </row>
    <row r="15" spans="1:10" x14ac:dyDescent="0.2">
      <c r="A15" t="s">
        <v>16</v>
      </c>
      <c r="B15" s="20" t="s">
        <v>13</v>
      </c>
      <c r="C15" s="20"/>
      <c r="D15" s="20"/>
      <c r="E15" s="20"/>
    </row>
    <row r="16" spans="1:10" x14ac:dyDescent="0.2">
      <c r="A16" t="s">
        <v>3</v>
      </c>
      <c r="B16" s="20" t="s">
        <v>4</v>
      </c>
      <c r="C16" s="20"/>
      <c r="D16" t="s">
        <v>5</v>
      </c>
      <c r="E16" s="21" t="s">
        <v>6</v>
      </c>
      <c r="F16" s="21"/>
      <c r="G16" s="1" t="s">
        <v>7</v>
      </c>
      <c r="H16" t="s">
        <v>17</v>
      </c>
      <c r="I16" t="s">
        <v>15</v>
      </c>
      <c r="J16" t="s">
        <v>9</v>
      </c>
    </row>
    <row r="17" spans="1:9" x14ac:dyDescent="0.2">
      <c r="A17">
        <v>1</v>
      </c>
      <c r="B17">
        <v>1200</v>
      </c>
      <c r="C17">
        <v>1299</v>
      </c>
      <c r="D17">
        <v>1250</v>
      </c>
      <c r="E17" s="1">
        <v>130</v>
      </c>
      <c r="F17" s="1">
        <v>140</v>
      </c>
      <c r="G17" s="1">
        <v>134</v>
      </c>
      <c r="H17" s="13" t="s">
        <v>24</v>
      </c>
      <c r="I17" t="s">
        <v>38</v>
      </c>
    </row>
    <row r="18" spans="1:9" x14ac:dyDescent="0.2">
      <c r="A18">
        <v>1</v>
      </c>
      <c r="B18">
        <v>1400</v>
      </c>
      <c r="C18">
        <v>1499</v>
      </c>
      <c r="D18">
        <v>1430</v>
      </c>
      <c r="E18" s="1">
        <v>130</v>
      </c>
      <c r="F18" s="1">
        <v>140</v>
      </c>
      <c r="G18" s="1">
        <v>136</v>
      </c>
      <c r="H18" s="15" t="s">
        <v>24</v>
      </c>
      <c r="I18" t="s">
        <v>38</v>
      </c>
    </row>
    <row r="19" spans="1:9" x14ac:dyDescent="0.2">
      <c r="A19">
        <v>2</v>
      </c>
      <c r="B19">
        <v>1500</v>
      </c>
      <c r="C19">
        <v>1599</v>
      </c>
      <c r="D19">
        <v>1523</v>
      </c>
      <c r="E19" s="1">
        <v>130</v>
      </c>
      <c r="F19" s="1">
        <v>140</v>
      </c>
      <c r="G19" s="1">
        <v>132</v>
      </c>
      <c r="H19" s="14" t="s">
        <v>24</v>
      </c>
      <c r="I19" t="s">
        <v>38</v>
      </c>
    </row>
    <row r="20" spans="1:9" x14ac:dyDescent="0.2">
      <c r="A20">
        <v>2</v>
      </c>
      <c r="B20">
        <v>1600</v>
      </c>
      <c r="C20">
        <v>1699</v>
      </c>
      <c r="D20">
        <v>1660</v>
      </c>
      <c r="E20" s="1">
        <v>125</v>
      </c>
      <c r="F20" s="1">
        <v>135</v>
      </c>
      <c r="G20" s="1">
        <v>130.5</v>
      </c>
      <c r="H20" s="14" t="s">
        <v>24</v>
      </c>
      <c r="I20" t="s">
        <v>38</v>
      </c>
    </row>
    <row r="21" spans="1:9" x14ac:dyDescent="0.2">
      <c r="A21">
        <v>4</v>
      </c>
      <c r="B21">
        <v>1700</v>
      </c>
      <c r="C21">
        <v>1799</v>
      </c>
      <c r="D21">
        <v>1755</v>
      </c>
      <c r="E21" s="1">
        <v>140</v>
      </c>
      <c r="F21" s="1">
        <v>150</v>
      </c>
      <c r="G21" s="1">
        <v>141</v>
      </c>
      <c r="H21" s="18" t="s">
        <v>24</v>
      </c>
      <c r="I21" t="s">
        <v>38</v>
      </c>
    </row>
    <row r="22" spans="1:9" x14ac:dyDescent="0.2">
      <c r="A22">
        <v>1</v>
      </c>
      <c r="B22">
        <v>1900</v>
      </c>
      <c r="C22">
        <v>1999</v>
      </c>
      <c r="D22">
        <v>1950</v>
      </c>
      <c r="E22" s="1">
        <v>140</v>
      </c>
      <c r="F22" s="1">
        <v>150</v>
      </c>
      <c r="G22" s="1">
        <v>149</v>
      </c>
      <c r="H22" s="18" t="s">
        <v>24</v>
      </c>
      <c r="I22" t="s">
        <v>38</v>
      </c>
    </row>
  </sheetData>
  <mergeCells count="6">
    <mergeCell ref="B4:E4"/>
    <mergeCell ref="B5:C5"/>
    <mergeCell ref="E5:F5"/>
    <mergeCell ref="B15:E15"/>
    <mergeCell ref="B16:C16"/>
    <mergeCell ref="E16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EF1E-5FED-475F-BF88-D4E07353B2E3}">
  <dimension ref="A1:I20"/>
  <sheetViews>
    <sheetView tabSelected="1" workbookViewId="0">
      <selection activeCell="H11" sqref="H11"/>
    </sheetView>
  </sheetViews>
  <sheetFormatPr defaultRowHeight="15" x14ac:dyDescent="0.2"/>
  <cols>
    <col min="1" max="1" width="32.015625" customWidth="1"/>
    <col min="4" max="4" width="18.6953125" customWidth="1"/>
    <col min="5" max="5" width="13.85546875" style="1" customWidth="1"/>
    <col min="6" max="6" width="10.625" style="1" customWidth="1"/>
    <col min="7" max="7" width="19.37109375" style="14" bestFit="1" customWidth="1"/>
    <col min="8" max="8" width="16.0078125" style="1" customWidth="1"/>
    <col min="9" max="9" width="12.77734375" bestFit="1" customWidth="1"/>
  </cols>
  <sheetData>
    <row r="1" spans="1:9" x14ac:dyDescent="0.2">
      <c r="A1" t="s">
        <v>0</v>
      </c>
    </row>
    <row r="2" spans="1:9" x14ac:dyDescent="0.2">
      <c r="A2" t="s">
        <v>48</v>
      </c>
    </row>
    <row r="4" spans="1:9" x14ac:dyDescent="0.2">
      <c r="A4" t="s">
        <v>49</v>
      </c>
      <c r="B4" s="20" t="s">
        <v>42</v>
      </c>
      <c r="C4" s="20"/>
      <c r="D4" s="20"/>
      <c r="E4" s="20"/>
      <c r="G4" s="19"/>
    </row>
    <row r="5" spans="1:9" x14ac:dyDescent="0.2">
      <c r="A5" t="s">
        <v>3</v>
      </c>
      <c r="B5" s="20" t="s">
        <v>4</v>
      </c>
      <c r="C5" s="20"/>
      <c r="D5" t="s">
        <v>5</v>
      </c>
      <c r="E5" s="21" t="s">
        <v>6</v>
      </c>
      <c r="F5" s="21"/>
      <c r="G5" s="19" t="s">
        <v>50</v>
      </c>
      <c r="H5" s="1" t="s">
        <v>7</v>
      </c>
      <c r="I5" t="s">
        <v>9</v>
      </c>
    </row>
    <row r="6" spans="1:9" x14ac:dyDescent="0.2">
      <c r="A6">
        <v>2</v>
      </c>
      <c r="B6">
        <v>1000</v>
      </c>
      <c r="C6">
        <v>1099</v>
      </c>
      <c r="D6">
        <v>1070</v>
      </c>
      <c r="E6" s="1">
        <v>2700</v>
      </c>
      <c r="F6" s="1">
        <v>2900</v>
      </c>
      <c r="G6" s="19" t="s">
        <v>51</v>
      </c>
      <c r="H6" s="1">
        <v>2775</v>
      </c>
    </row>
    <row r="7" spans="1:9" x14ac:dyDescent="0.2">
      <c r="G7" s="19"/>
    </row>
    <row r="8" spans="1:9" x14ac:dyDescent="0.2">
      <c r="A8" t="s">
        <v>41</v>
      </c>
      <c r="B8" s="20" t="s">
        <v>42</v>
      </c>
      <c r="C8" s="20"/>
      <c r="D8" s="20"/>
      <c r="E8" s="20"/>
      <c r="G8" s="16"/>
    </row>
    <row r="9" spans="1:9" x14ac:dyDescent="0.2">
      <c r="A9" t="s">
        <v>3</v>
      </c>
      <c r="B9" s="20" t="s">
        <v>4</v>
      </c>
      <c r="C9" s="20"/>
      <c r="D9" t="s">
        <v>5</v>
      </c>
      <c r="E9" s="21" t="s">
        <v>6</v>
      </c>
      <c r="F9" s="21"/>
      <c r="G9" s="16" t="s">
        <v>45</v>
      </c>
      <c r="H9" s="1" t="s">
        <v>7</v>
      </c>
      <c r="I9" t="s">
        <v>9</v>
      </c>
    </row>
    <row r="10" spans="1:9" x14ac:dyDescent="0.2">
      <c r="A10">
        <v>1</v>
      </c>
      <c r="B10">
        <v>1100</v>
      </c>
      <c r="C10">
        <v>1199</v>
      </c>
      <c r="D10">
        <v>1185</v>
      </c>
      <c r="E10" s="1">
        <v>2400</v>
      </c>
      <c r="F10" s="1">
        <v>2500</v>
      </c>
      <c r="G10" s="16" t="s">
        <v>44</v>
      </c>
      <c r="H10" s="1">
        <v>2475</v>
      </c>
    </row>
    <row r="11" spans="1:9" x14ac:dyDescent="0.2">
      <c r="A11">
        <v>4</v>
      </c>
      <c r="B11">
        <v>1200</v>
      </c>
      <c r="C11">
        <v>1299</v>
      </c>
      <c r="D11">
        <v>1275</v>
      </c>
      <c r="E11" s="1">
        <v>2200</v>
      </c>
      <c r="F11" s="1">
        <v>2500</v>
      </c>
      <c r="G11" s="16" t="s">
        <v>44</v>
      </c>
      <c r="H11" s="1">
        <v>2318.75</v>
      </c>
    </row>
    <row r="12" spans="1:9" x14ac:dyDescent="0.2">
      <c r="A12">
        <v>1</v>
      </c>
      <c r="B12">
        <v>1500</v>
      </c>
      <c r="C12">
        <v>1599</v>
      </c>
      <c r="D12">
        <v>1540</v>
      </c>
      <c r="E12" s="1">
        <v>2950</v>
      </c>
      <c r="F12" s="1">
        <v>3050</v>
      </c>
      <c r="G12" s="17" t="s">
        <v>44</v>
      </c>
      <c r="H12" s="1">
        <v>3000</v>
      </c>
    </row>
    <row r="13" spans="1:9" x14ac:dyDescent="0.2">
      <c r="A13">
        <v>1</v>
      </c>
      <c r="B13">
        <v>1700</v>
      </c>
      <c r="C13">
        <v>1799</v>
      </c>
      <c r="D13">
        <v>1775</v>
      </c>
      <c r="E13" s="1">
        <v>2500</v>
      </c>
      <c r="F13" s="1">
        <v>2600</v>
      </c>
      <c r="G13" s="16" t="s">
        <v>44</v>
      </c>
      <c r="H13" s="1">
        <v>2525</v>
      </c>
    </row>
    <row r="14" spans="1:9" x14ac:dyDescent="0.2">
      <c r="G14" s="17"/>
    </row>
    <row r="15" spans="1:9" x14ac:dyDescent="0.2">
      <c r="A15" t="s">
        <v>43</v>
      </c>
      <c r="B15" s="20" t="s">
        <v>40</v>
      </c>
      <c r="C15" s="20"/>
      <c r="D15" s="20"/>
      <c r="E15" s="20"/>
      <c r="G15" s="16"/>
    </row>
    <row r="16" spans="1:9" x14ac:dyDescent="0.2">
      <c r="A16" t="s">
        <v>3</v>
      </c>
      <c r="B16" s="20" t="s">
        <v>4</v>
      </c>
      <c r="C16" s="20"/>
      <c r="D16" t="s">
        <v>5</v>
      </c>
      <c r="E16" s="21" t="s">
        <v>6</v>
      </c>
      <c r="F16" s="21"/>
      <c r="G16" s="16" t="s">
        <v>45</v>
      </c>
      <c r="H16" s="1" t="s">
        <v>7</v>
      </c>
      <c r="I16" t="s">
        <v>9</v>
      </c>
    </row>
    <row r="17" spans="1:8" x14ac:dyDescent="0.2">
      <c r="A17">
        <v>2</v>
      </c>
      <c r="B17">
        <v>1100</v>
      </c>
      <c r="C17">
        <v>1199</v>
      </c>
      <c r="D17">
        <v>1165</v>
      </c>
      <c r="E17" s="1">
        <v>1600</v>
      </c>
      <c r="F17" s="1">
        <v>2000</v>
      </c>
      <c r="G17" s="16" t="s">
        <v>44</v>
      </c>
      <c r="H17" s="1">
        <v>1825</v>
      </c>
    </row>
    <row r="18" spans="1:8" x14ac:dyDescent="0.2">
      <c r="A18">
        <v>1</v>
      </c>
      <c r="B18">
        <v>1200</v>
      </c>
      <c r="C18">
        <v>1299</v>
      </c>
      <c r="D18">
        <v>1265</v>
      </c>
      <c r="E18" s="1">
        <v>2100</v>
      </c>
      <c r="F18" s="1">
        <v>2200</v>
      </c>
      <c r="G18" s="16" t="s">
        <v>44</v>
      </c>
      <c r="H18" s="1">
        <v>2175</v>
      </c>
    </row>
    <row r="19" spans="1:8" x14ac:dyDescent="0.2">
      <c r="A19">
        <v>1</v>
      </c>
      <c r="B19">
        <v>1300</v>
      </c>
      <c r="C19">
        <v>1399</v>
      </c>
      <c r="D19">
        <v>1360</v>
      </c>
      <c r="E19" s="1">
        <v>1950</v>
      </c>
      <c r="F19" s="1">
        <v>2050</v>
      </c>
      <c r="G19" s="17" t="s">
        <v>44</v>
      </c>
      <c r="H19" s="1">
        <v>2000</v>
      </c>
    </row>
    <row r="20" spans="1:8" x14ac:dyDescent="0.2">
      <c r="A20">
        <v>1</v>
      </c>
      <c r="B20">
        <v>1400</v>
      </c>
      <c r="C20">
        <v>1499</v>
      </c>
      <c r="D20">
        <v>1455</v>
      </c>
      <c r="E20" s="1">
        <v>1900</v>
      </c>
      <c r="F20" s="1">
        <v>2000</v>
      </c>
      <c r="G20" s="17" t="s">
        <v>44</v>
      </c>
      <c r="H20" s="1">
        <v>1950</v>
      </c>
    </row>
  </sheetData>
  <mergeCells count="9">
    <mergeCell ref="B4:E4"/>
    <mergeCell ref="B5:C5"/>
    <mergeCell ref="E5:F5"/>
    <mergeCell ref="B8:E8"/>
    <mergeCell ref="B9:C9"/>
    <mergeCell ref="E9:F9"/>
    <mergeCell ref="B15:E15"/>
    <mergeCell ref="B16:C16"/>
    <mergeCell ref="E16:F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Small Animals </vt:lpstr>
      <vt:lpstr>Feeder Cattle</vt:lpstr>
      <vt:lpstr>Slaughter Cattle</vt:lpstr>
      <vt:lpstr>Replacement Cattle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Wood</dc:creator>
  <cp:lastModifiedBy>Dave's PC</cp:lastModifiedBy>
  <dcterms:created xsi:type="dcterms:W3CDTF">2020-02-24T22:20:15Z</dcterms:created>
  <dcterms:modified xsi:type="dcterms:W3CDTF">2021-05-08T18:10:52Z</dcterms:modified>
</cp:coreProperties>
</file>